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<sst xmlns="http://schemas.openxmlformats.org/spreadsheetml/2006/main" count="30" uniqueCount="30">
  <si>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</si>
  <si>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TCE150</t>
  </si>
  <si>
    <t xml:space="preserve">U</t>
  </si>
  <si>
    <t xml:space="preserve">Ballon simple échangeur, pour production d'E.C.S.</t>
  </si>
  <si>
    <r>
      <rPr>
        <sz val="8.25"/>
        <color rgb="FF000000"/>
        <rFont val="Arial"/>
        <family val="2"/>
      </rPr>
      <t xml:space="preserve">Ballon échangeur en acier vitrifié, FE 300/3 MR, avec échangeur à un serpentin, de sol, 300 l, efficacité énergétique classe B, hauteur 1775 mm, diamètre 660 mm, sonde de température. Comprend les vannes d'isolement,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</si>
  <si>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</si>
  <si>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</si>
  <si>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</si>
  <si>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</si>
  <si>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</si>
  <si>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</si>
  <si>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mt38css103b</t>
  </si>
  <si>
    <t xml:space="preserve">Ballon échangeur en acier vitrifié, FE 300/3 MR, avec échangeur à un serpentin, de sol, 300 l, efficacité énergétique classe B, hauteur 1775 mm, diamètre 660 mm, sonde de température.</t>
  </si>
  <si>
    <t xml:space="preserve">U</t>
  </si>
  <si>
    <t xml:space="preserve">mt37svs010c</t>
  </si>
  <si>
    <t xml:space="preserve">Vanne de sécurité, en laiton, avec filet de 1/2" de diamètre, réglé à 6 bar de pression.</t>
  </si>
  <si>
    <t xml:space="preserve">U</t>
  </si>
  <si>
    <t xml:space="preserve">mt38www011</t>
  </si>
  <si>
    <t xml:space="preserve">Matériel auxiliaire pour installations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</si>
  <si>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</si>
  <si>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</si>
  <si>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</si>
  <si>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</si>
  <si>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</si>
  <si>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</si>
  <si>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</si>
  <si>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</si>
  <si>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</si>
  <si>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408.844,81F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</si>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</sst>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1.9012e+06</v>
      </c>
      <c r="G9" s="13">
        <f ca="1">ROUND(INDIRECT(ADDRESS(ROW()+(0), COLUMN()+(-3), 1))*INDIRECT(ADDRESS(ROW()+(0), COLUMN()+(-1), 1)), 2)</f>
        <v>1.9012e+06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4183.79</v>
      </c>
      <c r="G10" s="17">
        <f ca="1">ROUND(INDIRECT(ADDRESS(ROW()+(0), COLUMN()+(-3), 1))*INDIRECT(ADDRESS(ROW()+(0), COLUMN()+(-1), 1)), 2)</f>
        <v>4183.79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1371.52</v>
      </c>
      <c r="G11" s="17">
        <f ca="1">ROUND(INDIRECT(ADDRESS(ROW()+(0), COLUMN()+(-3), 1))*INDIRECT(ADDRESS(ROW()+(0), COLUMN()+(-1), 1)), 2)</f>
        <v>1371.52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1.097</v>
      </c>
      <c r="E12" s="16" t="s">
        <v>22</v>
      </c>
      <c r="F12" s="17">
        <v>1027.78</v>
      </c>
      <c r="G12" s="17">
        <f ca="1">ROUND(INDIRECT(ADDRESS(ROW()+(0), COLUMN()+(-3), 1))*INDIRECT(ADDRESS(ROW()+(0), COLUMN()+(-1), 1)), 2)</f>
        <v>1127.47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1.097</v>
      </c>
      <c r="E13" s="20" t="s">
        <v>25</v>
      </c>
      <c r="F13" s="21">
        <v>746.17</v>
      </c>
      <c r="G13" s="21">
        <f ca="1">ROUND(INDIRECT(ADDRESS(ROW()+(0), COLUMN()+(-3), 1))*INDIRECT(ADDRESS(ROW()+(0), COLUMN()+(-1), 1)), 2)</f>
        <v>818.55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1.90871e+06</v>
      </c>
      <c r="G14" s="24">
        <f ca="1">ROUND(INDIRECT(ADDRESS(ROW()+(0), COLUMN()+(-3), 1))*INDIRECT(ADDRESS(ROW()+(0), COLUMN()+(-1), 1))/100, 2)</f>
        <v>38174.1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1.94688e+06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